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<sst xmlns="http://schemas.openxmlformats.org/spreadsheetml/2006/main" count="55" uniqueCount="42">
  <si>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Направления развития личности</t>
  </si>
  <si>
    <t xml:space="preserve"> Внеурочные занятия по выбору ОУ </t>
  </si>
  <si>
    <t>Формы деятельности</t>
  </si>
  <si>
    <t>Количество часов в неделю по классам</t>
  </si>
  <si>
    <t xml:space="preserve">Всего в неделю </t>
  </si>
  <si>
    <t>1а</t>
  </si>
  <si>
    <t>1б</t>
  </si>
  <si>
    <t>2а</t>
  </si>
  <si>
    <t>2б</t>
  </si>
  <si>
    <t>Спортивно-оздоровительное</t>
  </si>
  <si>
    <t>Духовно-нравственное</t>
  </si>
  <si>
    <t xml:space="preserve">Социальное </t>
  </si>
  <si>
    <t>Общеинтеллектуальное</t>
  </si>
  <si>
    <t>ИТОГО</t>
  </si>
  <si>
    <t>Всего в год</t>
  </si>
  <si>
    <t>График</t>
  </si>
  <si>
    <t>спец.курс</t>
  </si>
  <si>
    <t>итого</t>
  </si>
  <si>
    <t>"Полезные привычки"</t>
  </si>
  <si>
    <t>"Человек. Отечество. Знание."</t>
  </si>
  <si>
    <t>"Основы безопасности жизнедеятельности"</t>
  </si>
  <si>
    <t xml:space="preserve">внеурочное занятие </t>
  </si>
  <si>
    <t>"Эрудит"</t>
  </si>
  <si>
    <t>"Этикет"</t>
  </si>
  <si>
    <t>3а</t>
  </si>
  <si>
    <t>3б</t>
  </si>
  <si>
    <t>"Ритмика"</t>
  </si>
  <si>
    <t>"Юным умникам и умницам"</t>
  </si>
  <si>
    <t>"Баскетбол"</t>
  </si>
  <si>
    <t>4а</t>
  </si>
  <si>
    <t>4б</t>
  </si>
  <si>
    <t>4в</t>
  </si>
  <si>
    <t>1в</t>
  </si>
  <si>
    <t>0.5</t>
  </si>
  <si>
    <t>"Юный исследователь"</t>
  </si>
  <si>
    <t>"Основы декоративного проектирования"</t>
  </si>
  <si>
    <t>спецкурс</t>
  </si>
  <si>
    <t>План внеурочной деятельности для 1- 4-х классов МБОУ СОШ № 3 на 2014-2015 учебный год</t>
  </si>
  <si>
    <t>"Первый шаг в робототехнику"</t>
  </si>
  <si>
    <t>Общекультурное</t>
  </si>
  <si>
    <t>Максимально допустимая недельная нагрузка на  1 учащегося</t>
  </si>
  <si>
    <t>Максимально допустимая годовая нагрузка на  1 учащегося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</si>
</sst>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14.57421875" style="0" customWidth="1"/>
    <col min="2" max="2" width="27.421875" style="0" customWidth="1"/>
    <col min="3" max="3" width="12.28125" style="0" customWidth="1"/>
    <col min="4" max="4" width="5.00390625" style="0" customWidth="1"/>
    <col min="5" max="6" width="4.8515625" style="0" customWidth="1"/>
    <col min="7" max="7" width="5.57421875" style="0" customWidth="1"/>
    <col min="8" max="8" width="5.00390625" style="0" customWidth="1"/>
    <col min="9" max="9" width="4.8515625" style="0" customWidth="1"/>
    <col min="10" max="10" width="5.57421875" style="0" customWidth="1"/>
    <col min="11" max="11" width="4.421875" style="0" customWidth="1"/>
    <col min="12" max="12" width="4.8515625" style="0" customWidth="1"/>
    <col min="13" max="13" width="5.8515625" style="0" customWidth="1"/>
    <col min="14" max="14" width="4.7109375" style="0" customWidth="1"/>
    <col min="15" max="16" width="4.8515625" style="0" customWidth="1"/>
    <col min="17" max="17" width="5.7109375" style="0" customWidth="1"/>
    <col min="18" max="18" width="7.57421875" style="0" customWidth="1"/>
    <col min="19" max="19" width="8.00390625" style="0" customWidth="1"/>
  </cols>
  <sheetData>
    <row r="1" spans="1:23" ht="15" customHeight="1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3"/>
      <c r="T1" s="1"/>
      <c r="U1" s="1"/>
      <c r="V1" s="1"/>
      <c r="W1" s="1"/>
    </row>
    <row r="2" spans="1:19" ht="13.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.75" customHeight="1" thickBot="1">
      <c r="A3" s="22" t="s">
        <v>0</v>
      </c>
      <c r="B3" s="40" t="s">
        <v>1</v>
      </c>
      <c r="C3" s="22" t="s">
        <v>2</v>
      </c>
      <c r="D3" s="28" t="s">
        <v>3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22" t="s">
        <v>4</v>
      </c>
      <c r="S3" s="22" t="s">
        <v>14</v>
      </c>
    </row>
    <row r="4" spans="1:19" ht="13.5" thickBot="1">
      <c r="A4" s="23"/>
      <c r="B4" s="41"/>
      <c r="C4" s="23"/>
      <c r="D4" s="8" t="s">
        <v>5</v>
      </c>
      <c r="E4" s="8" t="s">
        <v>6</v>
      </c>
      <c r="F4" s="8" t="s">
        <v>32</v>
      </c>
      <c r="G4" s="12" t="s">
        <v>17</v>
      </c>
      <c r="H4" s="8" t="s">
        <v>7</v>
      </c>
      <c r="I4" s="8" t="s">
        <v>8</v>
      </c>
      <c r="J4" s="8" t="s">
        <v>17</v>
      </c>
      <c r="K4" s="8" t="s">
        <v>24</v>
      </c>
      <c r="L4" s="8" t="s">
        <v>25</v>
      </c>
      <c r="M4" s="8" t="s">
        <v>17</v>
      </c>
      <c r="N4" s="8" t="s">
        <v>29</v>
      </c>
      <c r="O4" s="8" t="s">
        <v>30</v>
      </c>
      <c r="P4" s="8" t="s">
        <v>31</v>
      </c>
      <c r="Q4" s="8" t="s">
        <v>17</v>
      </c>
      <c r="R4" s="23"/>
      <c r="S4" s="23"/>
    </row>
    <row r="5" spans="1:19" ht="24.75" customHeight="1" thickBot="1">
      <c r="A5" s="22" t="s">
        <v>9</v>
      </c>
      <c r="B5" s="4" t="s">
        <v>28</v>
      </c>
      <c r="C5" s="4" t="s">
        <v>21</v>
      </c>
      <c r="D5" s="3">
        <v>1</v>
      </c>
      <c r="E5" s="3">
        <v>1</v>
      </c>
      <c r="F5" s="3">
        <v>1</v>
      </c>
      <c r="G5" s="8">
        <v>3</v>
      </c>
      <c r="H5" s="3">
        <v>1</v>
      </c>
      <c r="I5" s="3">
        <v>1</v>
      </c>
      <c r="J5" s="8">
        <f>SUM(H5:I5)</f>
        <v>2</v>
      </c>
      <c r="K5" s="3">
        <v>1</v>
      </c>
      <c r="L5" s="2">
        <v>1</v>
      </c>
      <c r="M5" s="19">
        <v>2</v>
      </c>
      <c r="N5" s="2">
        <v>1</v>
      </c>
      <c r="O5" s="2">
        <v>1</v>
      </c>
      <c r="P5" s="2">
        <v>1</v>
      </c>
      <c r="Q5" s="19">
        <v>3</v>
      </c>
      <c r="R5" s="6">
        <v>10</v>
      </c>
      <c r="S5" s="15">
        <f aca="true" t="shared" si="0" ref="S5:S17">G5*33+(J5+M5+Q5)*34</f>
        <v>337</v>
      </c>
    </row>
    <row r="6" spans="1:19" ht="25.5" customHeight="1" thickBot="1">
      <c r="A6" s="23"/>
      <c r="B6" s="4" t="s">
        <v>26</v>
      </c>
      <c r="C6" s="16" t="s">
        <v>21</v>
      </c>
      <c r="D6" s="11">
        <v>1</v>
      </c>
      <c r="E6" s="11">
        <v>1</v>
      </c>
      <c r="F6" s="11">
        <v>1</v>
      </c>
      <c r="G6" s="8">
        <v>3</v>
      </c>
      <c r="H6" s="11">
        <v>1</v>
      </c>
      <c r="I6" s="11">
        <v>1</v>
      </c>
      <c r="J6" s="8">
        <f>SUM(H6:I6)</f>
        <v>2</v>
      </c>
      <c r="K6" s="11">
        <v>1</v>
      </c>
      <c r="L6" s="17">
        <v>1</v>
      </c>
      <c r="M6" s="6">
        <v>2</v>
      </c>
      <c r="N6" s="17">
        <v>1</v>
      </c>
      <c r="O6" s="17">
        <v>1</v>
      </c>
      <c r="P6" s="17">
        <v>1</v>
      </c>
      <c r="Q6" s="19">
        <v>3</v>
      </c>
      <c r="R6" s="6">
        <v>10</v>
      </c>
      <c r="S6" s="15">
        <f t="shared" si="0"/>
        <v>337</v>
      </c>
    </row>
    <row r="7" spans="1:19" ht="36.75" customHeight="1" thickBot="1">
      <c r="A7" s="18" t="s">
        <v>10</v>
      </c>
      <c r="B7" s="5" t="s">
        <v>19</v>
      </c>
      <c r="C7" s="5" t="s">
        <v>16</v>
      </c>
      <c r="D7" s="11">
        <v>0.5</v>
      </c>
      <c r="E7" s="11">
        <v>0.5</v>
      </c>
      <c r="F7" s="11">
        <v>0.5</v>
      </c>
      <c r="G7" s="8">
        <v>1.5</v>
      </c>
      <c r="H7" s="11"/>
      <c r="I7" s="11"/>
      <c r="J7" s="8"/>
      <c r="K7" s="11"/>
      <c r="L7" s="11"/>
      <c r="M7" s="17"/>
      <c r="N7" s="17"/>
      <c r="O7" s="17"/>
      <c r="P7" s="17"/>
      <c r="Q7" s="19"/>
      <c r="R7" s="6">
        <v>1.5</v>
      </c>
      <c r="S7" s="15">
        <f t="shared" si="0"/>
        <v>49.5</v>
      </c>
    </row>
    <row r="8" spans="1:19" ht="13.5" customHeight="1" hidden="1" thickBot="1">
      <c r="A8" s="20"/>
      <c r="B8" s="5"/>
      <c r="C8" s="5"/>
      <c r="D8" s="11"/>
      <c r="E8" s="11"/>
      <c r="F8" s="11"/>
      <c r="G8" s="8">
        <f>SUM(D8:E8)</f>
        <v>0</v>
      </c>
      <c r="H8" s="11"/>
      <c r="I8" s="11"/>
      <c r="J8" s="8">
        <f>SUM(H8:I8)</f>
        <v>0</v>
      </c>
      <c r="K8" s="11"/>
      <c r="L8" s="11"/>
      <c r="M8" s="17"/>
      <c r="N8" s="17"/>
      <c r="O8" s="17"/>
      <c r="P8" s="17"/>
      <c r="Q8" s="19">
        <f>SUM(K8:L8)</f>
        <v>0</v>
      </c>
      <c r="R8" s="7"/>
      <c r="S8" s="15">
        <f t="shared" si="0"/>
        <v>0</v>
      </c>
    </row>
    <row r="9" spans="1:19" ht="13.5" customHeight="1" thickBot="1">
      <c r="A9" s="22" t="s">
        <v>11</v>
      </c>
      <c r="B9" s="4" t="s">
        <v>18</v>
      </c>
      <c r="C9" s="5" t="s">
        <v>16</v>
      </c>
      <c r="D9" s="3">
        <v>0.5</v>
      </c>
      <c r="E9" s="3">
        <v>0.5</v>
      </c>
      <c r="F9" s="3">
        <v>0.5</v>
      </c>
      <c r="G9" s="8">
        <v>1.5</v>
      </c>
      <c r="H9" s="3">
        <v>0.5</v>
      </c>
      <c r="I9" s="3">
        <v>0.5</v>
      </c>
      <c r="J9" s="8">
        <f>SUM(H9:I9)</f>
        <v>1</v>
      </c>
      <c r="K9" s="3">
        <v>0.5</v>
      </c>
      <c r="L9" s="2">
        <v>0.5</v>
      </c>
      <c r="M9" s="19">
        <v>1</v>
      </c>
      <c r="N9" s="2">
        <v>0.5</v>
      </c>
      <c r="O9" s="2">
        <v>0.5</v>
      </c>
      <c r="P9" s="2">
        <v>0.5</v>
      </c>
      <c r="Q9" s="19">
        <v>1.5</v>
      </c>
      <c r="R9" s="6">
        <v>5</v>
      </c>
      <c r="S9" s="15">
        <f t="shared" si="0"/>
        <v>168.5</v>
      </c>
    </row>
    <row r="10" spans="1:19" ht="27.75" customHeight="1" thickBot="1">
      <c r="A10" s="23"/>
      <c r="B10" s="5" t="s">
        <v>20</v>
      </c>
      <c r="C10" s="5" t="s">
        <v>21</v>
      </c>
      <c r="D10" s="11">
        <v>0.5</v>
      </c>
      <c r="E10" s="11">
        <v>0.5</v>
      </c>
      <c r="F10" s="11">
        <v>0.5</v>
      </c>
      <c r="G10" s="8">
        <v>1.5</v>
      </c>
      <c r="H10" s="11">
        <v>0.5</v>
      </c>
      <c r="I10" s="11" t="s">
        <v>33</v>
      </c>
      <c r="J10" s="8">
        <v>1</v>
      </c>
      <c r="K10" s="11">
        <v>0.5</v>
      </c>
      <c r="L10" s="11" t="s">
        <v>33</v>
      </c>
      <c r="M10" s="6">
        <v>1</v>
      </c>
      <c r="N10" s="17">
        <v>0.5</v>
      </c>
      <c r="O10" s="17">
        <v>0.5</v>
      </c>
      <c r="P10" s="17">
        <v>0.5</v>
      </c>
      <c r="Q10" s="19">
        <v>1.5</v>
      </c>
      <c r="R10" s="7">
        <v>5</v>
      </c>
      <c r="S10" s="15">
        <f t="shared" si="0"/>
        <v>168.5</v>
      </c>
    </row>
    <row r="11" spans="1:19" ht="29.25" customHeight="1" thickBot="1">
      <c r="A11" s="22" t="s">
        <v>12</v>
      </c>
      <c r="B11" s="5" t="s">
        <v>22</v>
      </c>
      <c r="C11" s="5" t="s">
        <v>21</v>
      </c>
      <c r="D11" s="11" t="s">
        <v>33</v>
      </c>
      <c r="E11" s="11">
        <v>0.5</v>
      </c>
      <c r="F11" s="11">
        <v>0.5</v>
      </c>
      <c r="G11" s="8">
        <v>1.5</v>
      </c>
      <c r="H11" s="11"/>
      <c r="I11" s="11"/>
      <c r="J11" s="8"/>
      <c r="K11" s="11">
        <v>0.5</v>
      </c>
      <c r="L11" s="11">
        <v>0.5</v>
      </c>
      <c r="M11" s="6">
        <v>1</v>
      </c>
      <c r="N11" s="17">
        <v>0.5</v>
      </c>
      <c r="O11" s="17">
        <v>0.5</v>
      </c>
      <c r="P11" s="17">
        <v>0.5</v>
      </c>
      <c r="Q11" s="19">
        <v>1.5</v>
      </c>
      <c r="R11" s="7">
        <v>4</v>
      </c>
      <c r="S11" s="15">
        <f t="shared" si="0"/>
        <v>134.5</v>
      </c>
    </row>
    <row r="12" spans="1:19" ht="29.25" customHeight="1" thickBot="1">
      <c r="A12" s="39"/>
      <c r="B12" s="5" t="s">
        <v>34</v>
      </c>
      <c r="C12" s="5" t="s">
        <v>21</v>
      </c>
      <c r="D12" s="11"/>
      <c r="E12" s="11"/>
      <c r="F12" s="11"/>
      <c r="G12" s="8"/>
      <c r="H12" s="11">
        <v>1</v>
      </c>
      <c r="I12" s="11">
        <v>1</v>
      </c>
      <c r="J12" s="8">
        <v>2</v>
      </c>
      <c r="K12" s="11"/>
      <c r="L12" s="11"/>
      <c r="M12" s="17"/>
      <c r="N12" s="17"/>
      <c r="O12" s="17"/>
      <c r="P12" s="17"/>
      <c r="Q12" s="19"/>
      <c r="R12" s="7">
        <v>2</v>
      </c>
      <c r="S12" s="15">
        <f t="shared" si="0"/>
        <v>68</v>
      </c>
    </row>
    <row r="13" spans="1:19" ht="29.25" customHeight="1" thickBot="1">
      <c r="A13" s="39"/>
      <c r="B13" s="5" t="s">
        <v>38</v>
      </c>
      <c r="C13" s="5" t="s">
        <v>21</v>
      </c>
      <c r="D13" s="11"/>
      <c r="E13" s="11"/>
      <c r="F13" s="11"/>
      <c r="G13" s="8"/>
      <c r="H13" s="11"/>
      <c r="I13" s="11"/>
      <c r="J13" s="8"/>
      <c r="K13" s="11"/>
      <c r="L13" s="11"/>
      <c r="M13" s="17"/>
      <c r="N13" s="17">
        <v>1</v>
      </c>
      <c r="O13" s="17">
        <v>1</v>
      </c>
      <c r="P13" s="17">
        <v>1</v>
      </c>
      <c r="Q13" s="19">
        <v>3</v>
      </c>
      <c r="R13" s="7">
        <v>3</v>
      </c>
      <c r="S13" s="15">
        <f t="shared" si="0"/>
        <v>102</v>
      </c>
    </row>
    <row r="14" spans="1:19" ht="30" customHeight="1" thickBot="1">
      <c r="A14" s="23"/>
      <c r="B14" s="5" t="s">
        <v>27</v>
      </c>
      <c r="C14" s="5" t="s">
        <v>16</v>
      </c>
      <c r="D14" s="11">
        <v>0.5</v>
      </c>
      <c r="E14" s="11">
        <v>0.5</v>
      </c>
      <c r="F14" s="11">
        <v>0.5</v>
      </c>
      <c r="G14" s="8">
        <v>1.5</v>
      </c>
      <c r="H14" s="11"/>
      <c r="I14" s="11"/>
      <c r="J14" s="8"/>
      <c r="K14" s="11"/>
      <c r="L14" s="11"/>
      <c r="M14" s="17"/>
      <c r="N14" s="17"/>
      <c r="O14" s="17"/>
      <c r="P14" s="17"/>
      <c r="Q14" s="19"/>
      <c r="R14" s="7">
        <f>G14+J14+Q14</f>
        <v>1.5</v>
      </c>
      <c r="S14" s="15">
        <f t="shared" si="0"/>
        <v>49.5</v>
      </c>
    </row>
    <row r="15" spans="1:19" ht="27.75" customHeight="1" thickBot="1">
      <c r="A15" s="39" t="s">
        <v>39</v>
      </c>
      <c r="B15" s="4" t="s">
        <v>35</v>
      </c>
      <c r="C15" s="4" t="s">
        <v>36</v>
      </c>
      <c r="D15" s="11">
        <v>0.5</v>
      </c>
      <c r="E15" s="11">
        <v>0.5</v>
      </c>
      <c r="F15" s="11">
        <v>0.5</v>
      </c>
      <c r="G15" s="8">
        <v>1.5</v>
      </c>
      <c r="H15" s="11">
        <v>0.5</v>
      </c>
      <c r="I15" s="11">
        <v>0.5</v>
      </c>
      <c r="J15" s="8">
        <v>1</v>
      </c>
      <c r="K15" s="11">
        <v>0.5</v>
      </c>
      <c r="L15" s="17">
        <v>0.5</v>
      </c>
      <c r="M15" s="6">
        <v>1</v>
      </c>
      <c r="N15" s="17">
        <v>0.5</v>
      </c>
      <c r="O15" s="17">
        <v>0.5</v>
      </c>
      <c r="P15" s="17">
        <v>0.5</v>
      </c>
      <c r="Q15" s="19">
        <v>1.5</v>
      </c>
      <c r="R15" s="7">
        <v>5</v>
      </c>
      <c r="S15" s="15">
        <f t="shared" si="0"/>
        <v>168.5</v>
      </c>
    </row>
    <row r="16" spans="1:19" ht="25.5" customHeight="1" thickBot="1">
      <c r="A16" s="39"/>
      <c r="B16" s="4" t="s">
        <v>23</v>
      </c>
      <c r="C16" s="4" t="s">
        <v>21</v>
      </c>
      <c r="D16" s="11">
        <v>0.5</v>
      </c>
      <c r="E16" s="11">
        <v>0.5</v>
      </c>
      <c r="F16" s="11">
        <v>0.5</v>
      </c>
      <c r="G16" s="8">
        <v>1.5</v>
      </c>
      <c r="H16" s="11"/>
      <c r="I16" s="11"/>
      <c r="J16" s="8"/>
      <c r="K16" s="11">
        <v>0.5</v>
      </c>
      <c r="L16" s="17">
        <v>0.5</v>
      </c>
      <c r="M16" s="6">
        <v>1</v>
      </c>
      <c r="N16" s="17">
        <v>0.5</v>
      </c>
      <c r="O16" s="17">
        <v>0.5</v>
      </c>
      <c r="P16" s="17">
        <v>0.5</v>
      </c>
      <c r="Q16" s="19">
        <v>1.5</v>
      </c>
      <c r="R16" s="7">
        <v>4</v>
      </c>
      <c r="S16" s="15">
        <f t="shared" si="0"/>
        <v>134.5</v>
      </c>
    </row>
    <row r="17" spans="1:19" ht="13.5" thickBot="1">
      <c r="A17" s="28" t="s">
        <v>13</v>
      </c>
      <c r="B17" s="29"/>
      <c r="C17" s="30"/>
      <c r="D17" s="34">
        <v>5.5</v>
      </c>
      <c r="E17" s="27">
        <f>SUM(E5:E16)</f>
        <v>5.5</v>
      </c>
      <c r="F17" s="35">
        <v>5.5</v>
      </c>
      <c r="G17" s="35">
        <v>16.5</v>
      </c>
      <c r="H17" s="27">
        <f>SUM(H5:H16)</f>
        <v>4.5</v>
      </c>
      <c r="I17" s="27">
        <v>4.5</v>
      </c>
      <c r="J17" s="27">
        <f>SUM(J5:J16)</f>
        <v>9</v>
      </c>
      <c r="K17" s="27">
        <f>SUM(K5:K16)</f>
        <v>4.5</v>
      </c>
      <c r="L17" s="27">
        <v>4.5</v>
      </c>
      <c r="M17" s="35">
        <v>9</v>
      </c>
      <c r="N17" s="35">
        <v>5.5</v>
      </c>
      <c r="O17" s="35">
        <v>5.5</v>
      </c>
      <c r="P17" s="35">
        <v>5.5</v>
      </c>
      <c r="Q17" s="27">
        <f>SUM(Q5:Q16)</f>
        <v>16.5</v>
      </c>
      <c r="R17" s="35">
        <f>G17+J17+M17+Q17</f>
        <v>51</v>
      </c>
      <c r="S17" s="37">
        <f t="shared" si="0"/>
        <v>1717.5</v>
      </c>
    </row>
    <row r="18" spans="1:19" ht="13.5" thickBot="1">
      <c r="A18" s="31"/>
      <c r="B18" s="32"/>
      <c r="C18" s="33"/>
      <c r="D18" s="34"/>
      <c r="E18" s="27"/>
      <c r="F18" s="36"/>
      <c r="G18" s="36"/>
      <c r="H18" s="27"/>
      <c r="I18" s="27"/>
      <c r="J18" s="27"/>
      <c r="K18" s="27"/>
      <c r="L18" s="27"/>
      <c r="M18" s="36"/>
      <c r="N18" s="36"/>
      <c r="O18" s="36"/>
      <c r="P18" s="36"/>
      <c r="Q18" s="27"/>
      <c r="R18" s="36"/>
      <c r="S18" s="38"/>
    </row>
    <row r="19" spans="1:19" ht="24" customHeight="1" thickBot="1">
      <c r="A19" s="28" t="s">
        <v>40</v>
      </c>
      <c r="B19" s="29"/>
      <c r="C19" s="30"/>
      <c r="D19" s="27">
        <v>1</v>
      </c>
      <c r="E19" s="27">
        <v>1</v>
      </c>
      <c r="F19" s="7">
        <v>1</v>
      </c>
      <c r="G19" s="7">
        <v>1</v>
      </c>
      <c r="H19" s="27">
        <v>1</v>
      </c>
      <c r="I19" s="27">
        <v>1</v>
      </c>
      <c r="J19" s="7">
        <v>2</v>
      </c>
      <c r="K19" s="27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22"/>
      <c r="S19" s="15"/>
    </row>
    <row r="20" spans="1:19" ht="0.75" customHeight="1" thickBot="1">
      <c r="A20" s="31"/>
      <c r="B20" s="32"/>
      <c r="C20" s="33"/>
      <c r="D20" s="27"/>
      <c r="E20" s="27"/>
      <c r="F20" s="7"/>
      <c r="G20" s="7"/>
      <c r="H20" s="27"/>
      <c r="I20" s="27"/>
      <c r="J20" s="7"/>
      <c r="K20" s="27"/>
      <c r="L20" s="10"/>
      <c r="M20" s="10"/>
      <c r="N20" s="10"/>
      <c r="O20" s="10"/>
      <c r="P20" s="10"/>
      <c r="Q20" s="10"/>
      <c r="R20" s="23"/>
      <c r="S20" s="15"/>
    </row>
    <row r="21" spans="1:19" ht="23.25" customHeight="1" thickBot="1">
      <c r="A21" s="24" t="s">
        <v>41</v>
      </c>
      <c r="B21" s="25"/>
      <c r="C21" s="26"/>
      <c r="D21" s="7">
        <v>33</v>
      </c>
      <c r="E21" s="7">
        <v>33</v>
      </c>
      <c r="F21" s="7">
        <v>33</v>
      </c>
      <c r="G21" s="7">
        <v>33</v>
      </c>
      <c r="H21" s="7">
        <v>34</v>
      </c>
      <c r="I21" s="7">
        <v>34</v>
      </c>
      <c r="J21" s="7">
        <v>34</v>
      </c>
      <c r="K21" s="7">
        <v>34</v>
      </c>
      <c r="L21" s="6">
        <v>34</v>
      </c>
      <c r="M21" s="6">
        <v>34</v>
      </c>
      <c r="N21" s="6">
        <v>34</v>
      </c>
      <c r="O21" s="6">
        <v>34</v>
      </c>
      <c r="P21" s="6">
        <v>34</v>
      </c>
      <c r="Q21" s="6">
        <v>34</v>
      </c>
      <c r="R21" s="2"/>
      <c r="S21" s="15"/>
    </row>
    <row r="25" spans="1:19" ht="15.75">
      <c r="A25" s="14"/>
      <c r="S25" s="14"/>
    </row>
  </sheetData>
  <mergeCells count="36">
    <mergeCell ref="A11:A14"/>
    <mergeCell ref="A15:A16"/>
    <mergeCell ref="L17:L18"/>
    <mergeCell ref="A3:A4"/>
    <mergeCell ref="B3:B4"/>
    <mergeCell ref="C3:C4"/>
    <mergeCell ref="A9:A10"/>
    <mergeCell ref="A5:A6"/>
    <mergeCell ref="G17:G18"/>
    <mergeCell ref="S3:S4"/>
    <mergeCell ref="S17:S18"/>
    <mergeCell ref="H17:H18"/>
    <mergeCell ref="F17:F18"/>
    <mergeCell ref="Q17:Q18"/>
    <mergeCell ref="J17:J18"/>
    <mergeCell ref="D3:Q3"/>
    <mergeCell ref="O17:O18"/>
    <mergeCell ref="P17:P18"/>
    <mergeCell ref="R19:R20"/>
    <mergeCell ref="A17:C18"/>
    <mergeCell ref="D17:D18"/>
    <mergeCell ref="E17:E18"/>
    <mergeCell ref="I17:I18"/>
    <mergeCell ref="R17:R18"/>
    <mergeCell ref="M17:M18"/>
    <mergeCell ref="N17:N18"/>
    <mergeCell ref="A1:R1"/>
    <mergeCell ref="R3:R4"/>
    <mergeCell ref="A21:C21"/>
    <mergeCell ref="K17:K18"/>
    <mergeCell ref="A19:C20"/>
    <mergeCell ref="D19:D20"/>
    <mergeCell ref="E19:E20"/>
    <mergeCell ref="H19:H20"/>
    <mergeCell ref="I19:I20"/>
    <mergeCell ref="K19:K2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D2"/>
  <sheetViews>
    <sheetView workbookViewId="0" topLeftCell="A1">
      <selection activeCell="D6" sqref="D6"/>
    </sheetView>
  </sheetViews>
  <sheetFormatPr defaultColWidth="9.140625" defaultRowHeight="12.75"/>
  <sheetData>
    <row r="2" ht="12.75">
      <c r="D2" t="s">
        <v>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2014-10-21T02:20:49Z</cp:lastPrinted>
  <dcterms:created xsi:type="dcterms:W3CDTF">1996-10-08T23:32:33Z</dcterms:created>
  <dcterms:modified xsi:type="dcterms:W3CDTF">2015-01-18T13:46:40Z</dcterms:modified>
  <cp:category/>
  <cp:version/>
  <cp:contentType/>
  <cp:contentStatus/>
</cp:coreProperties>
</file>